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жакова_ТЕ\Desktop\Информация о питомниках\"/>
    </mc:Choice>
  </mc:AlternateContent>
  <bookViews>
    <workbookView xWindow="0" yWindow="240" windowWidth="19200" windowHeight="10545"/>
  </bookViews>
  <sheets>
    <sheet name="2025" sheetId="2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F13" i="2" l="1"/>
  <c r="F10" i="2" l="1"/>
  <c r="F7" i="2"/>
</calcChain>
</file>

<file path=xl/sharedStrings.xml><?xml version="1.0" encoding="utf-8"?>
<sst xmlns="http://schemas.openxmlformats.org/spreadsheetml/2006/main" count="123" uniqueCount="82">
  <si>
    <t>Наименование лесного питомника</t>
  </si>
  <si>
    <t>Наименование лесничества</t>
  </si>
  <si>
    <t>Лесосе-менной район</t>
  </si>
  <si>
    <t xml:space="preserve">Телефон </t>
  </si>
  <si>
    <t>Адрес электронной почты</t>
  </si>
  <si>
    <t>Вид выращивае-мого посадоч-ного мате-риала (ЗКС или ОКС)</t>
  </si>
  <si>
    <t>Выращи-ваемая порода</t>
  </si>
  <si>
    <t>Адрес предприятия/питомника</t>
  </si>
  <si>
    <t>№, п/п</t>
  </si>
  <si>
    <t>ФИО руководителя предприятия/контактного лица</t>
  </si>
  <si>
    <t xml:space="preserve">Промышленновское </t>
  </si>
  <si>
    <t>ОКС</t>
  </si>
  <si>
    <t>8(3842) 31-27-56</t>
  </si>
  <si>
    <t>8(3842) 31-21-44</t>
  </si>
  <si>
    <t>Лесной питомник Им.Н.М. Пятова государственного автономного учреждения "Кемеровский лесхоз"</t>
  </si>
  <si>
    <t>ИТОГО</t>
  </si>
  <si>
    <t>Сосна обыкновенная</t>
  </si>
  <si>
    <t>auko@nkles.ru</t>
  </si>
  <si>
    <t>Мысковское</t>
  </si>
  <si>
    <t>Еремченко Максим Анатольевич / Михайлов Дмитрий Анатольевич</t>
  </si>
  <si>
    <t>Ель сибирская</t>
  </si>
  <si>
    <t>Мысковский лесной питомник государственного автономного учреждения  "Новокузнецкий лесхоз"</t>
  </si>
  <si>
    <t xml:space="preserve"> Новокузнецкий район, с. Сосновка, 
ул. Туркменская, 64 / KN 42:29:0000000:44, Кемеровская обл, Новокузнецкий муниципальный район, Мысковское лесничество, Мысковское участковое лесничество, квартал №8, выдел 56
</t>
  </si>
  <si>
    <t>Промышленновский район с. Харьков лог Промышленновское лес-во,  Краснинское уч. Лесничество Кв.30(1,2,5,22,27,26). Кв.31(4,19,35,41,42.)  Кв.36(4,5,22)Кв.37(1,6,34)</t>
  </si>
  <si>
    <t>8(3843)92-16-24, 89039407910</t>
  </si>
  <si>
    <t>Междуреченское</t>
  </si>
  <si>
    <t>город Междуреченск,ул Усинская 27</t>
  </si>
  <si>
    <t>mgdles@mail.ru</t>
  </si>
  <si>
    <t>Междуреченский лесной питомник государственного автономного учреждения  "Междуреченский лесхоз"</t>
  </si>
  <si>
    <t>Омельченко Татьяна Владимировна</t>
  </si>
  <si>
    <t>8(38475) 6-46-47</t>
  </si>
  <si>
    <t>Чебулинское</t>
  </si>
  <si>
    <t xml:space="preserve">Сосна обыкновенная </t>
  </si>
  <si>
    <t>Лесной питомник  государственного автономного учреждения"Чебулинский лесхоз"</t>
  </si>
  <si>
    <t>Сосна сибирская кедровая</t>
  </si>
  <si>
    <t>Гурьевское</t>
  </si>
  <si>
    <t>Лесной питомник  государственного автономного учреждения"Гурьевский лесхоз"</t>
  </si>
  <si>
    <t>Лиственница сибирская</t>
  </si>
  <si>
    <t>Новичкова Евгения Борисовна</t>
  </si>
  <si>
    <t>ggurles@yandex.ru</t>
  </si>
  <si>
    <t xml:space="preserve">8(384-63) 5-00-25 </t>
  </si>
  <si>
    <t xml:space="preserve">г. Гурьевск, пер. Лесной, 1,  /Гавриловское  участковое лесничество, кв. 51 (в. 31), кв. 52 (в. 46), кв.60 (в. 9,11), кв.61  (в. 1
</t>
  </si>
  <si>
    <t>KLH@kemles.ако.ru</t>
  </si>
  <si>
    <t>Количество  станд. посад. материала, возможного к использованию весной 2024 года, тыс.шт.</t>
  </si>
  <si>
    <t>Ермаков Александр Иванович/Осипова Ирина Николаевна</t>
  </si>
  <si>
    <t xml:space="preserve">ООО "Эпоха возрождения" </t>
  </si>
  <si>
    <t>ЗКС</t>
  </si>
  <si>
    <t>10,11,13,14,15,16,17,18,20,21,22,24</t>
  </si>
  <si>
    <t>Игнатенко С.А./ Клепцова Татьяна</t>
  </si>
  <si>
    <t>LES24.INFO</t>
  </si>
  <si>
    <t>ООО "АПК"</t>
  </si>
  <si>
    <t>11,13,17</t>
  </si>
  <si>
    <t>Челябинская обл. г.Златоуст , ул. 40-летие Победы, д. 6 пом.10</t>
  </si>
  <si>
    <t xml:space="preserve">Пономаренко С.С./ Гордеева Ирина Александровна </t>
  </si>
  <si>
    <t>i.gordeeva@asdgroup.su</t>
  </si>
  <si>
    <t xml:space="preserve">Ель сибирская </t>
  </si>
  <si>
    <t>10,11</t>
  </si>
  <si>
    <t>11,13,17,</t>
  </si>
  <si>
    <t>ООО "Лесной мир"</t>
  </si>
  <si>
    <t xml:space="preserve">Ель европейская </t>
  </si>
  <si>
    <t xml:space="preserve">Кировская обл. г. Киров, ул. Ленина, д.76, оф.10 </t>
  </si>
  <si>
    <t>89229322511, 89127234991</t>
  </si>
  <si>
    <t>lesnoimir.ooo@mail.ru</t>
  </si>
  <si>
    <t>Буяков А.Л</t>
  </si>
  <si>
    <t>11;13</t>
  </si>
  <si>
    <t>10; 11</t>
  </si>
  <si>
    <t>Красноярский край, г. Красноярск,  ул Мужества , д.10, помещ. 6, офис 7</t>
  </si>
  <si>
    <t>Кемеровская обл пгт Верх Чебула , ул Пасова,5/ урочище Чебулинское квартал 1 выдел 21</t>
  </si>
  <si>
    <t xml:space="preserve">Новиков Юрий Алексеевич </t>
  </si>
  <si>
    <t>8(3844) 4-21880</t>
  </si>
  <si>
    <t>cheblechoz@rambler.ru</t>
  </si>
  <si>
    <t>ИП Родькина Т.В.</t>
  </si>
  <si>
    <t xml:space="preserve">Челябинская обл. г.Пласт и Пензенская область г. Пенза </t>
  </si>
  <si>
    <t xml:space="preserve">Родькина Татьяна Васильевна </t>
  </si>
  <si>
    <t>Реестр лесных питомников, выращивающих посадочный материал  на весенний лесокультурный сезон 2025 года, на территории Кемеровской области - Кузбасса, подтвердивших происхождение посадочного материала фактом сдачи установленных форм отчетности и проведения совместной с сотрудниками территориальных отделов Департамента лесного комплекса Кузбасса  инвентаризации.</t>
  </si>
  <si>
    <t>ИП Бердникова Е.Е.</t>
  </si>
  <si>
    <t>1,2,3,11,13</t>
  </si>
  <si>
    <t>10</t>
  </si>
  <si>
    <t>1,2,11</t>
  </si>
  <si>
    <t>Кургановская  обл. г.Белозерский р-н, с.Нижнетобольное, Ул. Советская ,д.44</t>
  </si>
  <si>
    <t>Бердникова Е.Е.</t>
  </si>
  <si>
    <t>mitinskii5588@mail.ru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</si>
</sst>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</font>
    <font>
      <u/>
      <sz val="14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65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gurles@yandex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gdles@mail.ru" TargetMode="External"/><Relationship Id="rId1" Type="http://schemas.openxmlformats.org/officeDocument/2006/relationships/hyperlink" Target="mailto:KLH@kemles.&#1072;&#1082;&#1086;.ru" TargetMode="External"/><Relationship Id="rId6" Type="http://schemas.openxmlformats.org/officeDocument/2006/relationships/hyperlink" Target="mailto:mitinskii5588@mail.ru" TargetMode="External"/><Relationship Id="rId5" Type="http://schemas.openxmlformats.org/officeDocument/2006/relationships/hyperlink" Target="mailto:lesnoimir.ooo@mail.ru" TargetMode="External"/><Relationship Id="rId4" Type="http://schemas.openxmlformats.org/officeDocument/2006/relationships/hyperlink" Target="mailto:i.gordeeva@asdgroup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="60" zoomScaleNormal="100" workbookViewId="0">
      <selection activeCell="H33" sqref="H33"/>
    </sheetView>
  </sheetViews>
  <sheetFormatPr defaultRowHeight="15.75" x14ac:dyDescent="0.25"/>
  <cols>
    <col min="1" max="1" width="4" style="1" customWidth="1"/>
    <col min="2" max="2" width="15.8984375" style="1" customWidth="1"/>
    <col min="3" max="3" width="17.19921875" style="1" customWidth="1"/>
    <col min="4" max="4" width="10.796875" style="1" customWidth="1"/>
    <col min="5" max="5" width="12.8984375" style="2" customWidth="1"/>
    <col min="6" max="6" width="13.3984375" style="28" customWidth="1"/>
    <col min="7" max="7" width="9" style="28" customWidth="1"/>
    <col min="8" max="8" width="26.796875" style="1" customWidth="1"/>
    <col min="9" max="9" width="12.5" style="1" customWidth="1"/>
    <col min="10" max="10" width="13.19921875" style="1" customWidth="1"/>
    <col min="11" max="11" width="11.8984375" style="1" customWidth="1"/>
    <col min="12" max="16384" width="8.796875" style="1"/>
  </cols>
  <sheetData>
    <row r="1" spans="1:12" ht="60.75" customHeight="1" x14ac:dyDescent="0.25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ht="12" customHeight="1" x14ac:dyDescent="0.25">
      <c r="F2" s="32"/>
      <c r="G2" s="32"/>
      <c r="H2" s="32"/>
    </row>
    <row r="3" spans="1:12" ht="111.75" customHeight="1" x14ac:dyDescent="0.25">
      <c r="A3" s="38" t="s">
        <v>8</v>
      </c>
      <c r="B3" s="38" t="s">
        <v>1</v>
      </c>
      <c r="C3" s="38" t="s">
        <v>0</v>
      </c>
      <c r="D3" s="38" t="s">
        <v>5</v>
      </c>
      <c r="E3" s="38" t="s">
        <v>6</v>
      </c>
      <c r="F3" s="22" t="s">
        <v>43</v>
      </c>
      <c r="G3" s="22" t="s">
        <v>2</v>
      </c>
      <c r="H3" s="38" t="s">
        <v>7</v>
      </c>
      <c r="I3" s="38" t="s">
        <v>9</v>
      </c>
      <c r="J3" s="38" t="s">
        <v>3</v>
      </c>
      <c r="K3" s="38" t="s">
        <v>4</v>
      </c>
    </row>
    <row r="4" spans="1:12" ht="30.75" customHeight="1" x14ac:dyDescent="0.25">
      <c r="A4" s="48">
        <v>1</v>
      </c>
      <c r="B4" s="48" t="s">
        <v>10</v>
      </c>
      <c r="C4" s="48" t="s">
        <v>14</v>
      </c>
      <c r="D4" s="38" t="s">
        <v>11</v>
      </c>
      <c r="E4" s="38" t="s">
        <v>16</v>
      </c>
      <c r="F4" s="3">
        <v>495.3</v>
      </c>
      <c r="G4" s="22" t="s">
        <v>64</v>
      </c>
      <c r="H4" s="63" t="s">
        <v>23</v>
      </c>
      <c r="I4" s="63" t="s">
        <v>44</v>
      </c>
      <c r="J4" s="4" t="s">
        <v>12</v>
      </c>
      <c r="K4" s="61" t="s">
        <v>42</v>
      </c>
    </row>
    <row r="5" spans="1:12" ht="24.75" customHeight="1" x14ac:dyDescent="0.25">
      <c r="A5" s="49"/>
      <c r="B5" s="49"/>
      <c r="C5" s="49"/>
      <c r="D5" s="42" t="s">
        <v>11</v>
      </c>
      <c r="E5" s="38" t="s">
        <v>20</v>
      </c>
      <c r="F5" s="5">
        <v>1687.8</v>
      </c>
      <c r="G5" s="22" t="s">
        <v>65</v>
      </c>
      <c r="H5" s="64"/>
      <c r="I5" s="64"/>
      <c r="J5" s="48" t="s">
        <v>13</v>
      </c>
      <c r="K5" s="62"/>
    </row>
    <row r="6" spans="1:12" ht="48.75" customHeight="1" x14ac:dyDescent="0.25">
      <c r="A6" s="49"/>
      <c r="B6" s="49"/>
      <c r="C6" s="49"/>
      <c r="D6" s="41" t="s">
        <v>11</v>
      </c>
      <c r="E6" s="37" t="s">
        <v>34</v>
      </c>
      <c r="F6" s="5">
        <v>1079.7</v>
      </c>
      <c r="G6" s="6">
        <v>4</v>
      </c>
      <c r="H6" s="64"/>
      <c r="I6" s="64"/>
      <c r="J6" s="49"/>
      <c r="K6" s="62"/>
    </row>
    <row r="7" spans="1:12" s="15" customFormat="1" ht="15.95" customHeight="1" x14ac:dyDescent="0.25">
      <c r="A7" s="11"/>
      <c r="B7" s="11"/>
      <c r="C7" s="17" t="s">
        <v>15</v>
      </c>
      <c r="D7" s="11"/>
      <c r="E7" s="12"/>
      <c r="F7" s="13">
        <f>F4+F5+F6</f>
        <v>3262.8</v>
      </c>
      <c r="G7" s="14"/>
      <c r="H7" s="11"/>
      <c r="I7" s="11"/>
      <c r="J7" s="11"/>
      <c r="K7" s="11"/>
    </row>
    <row r="8" spans="1:12" ht="61.5" customHeight="1" x14ac:dyDescent="0.25">
      <c r="A8" s="58">
        <v>3</v>
      </c>
      <c r="B8" s="58" t="s">
        <v>18</v>
      </c>
      <c r="C8" s="58" t="s">
        <v>21</v>
      </c>
      <c r="D8" s="58" t="s">
        <v>11</v>
      </c>
      <c r="E8" s="38" t="s">
        <v>34</v>
      </c>
      <c r="F8" s="22">
        <v>386.5</v>
      </c>
      <c r="G8" s="22">
        <v>7</v>
      </c>
      <c r="H8" s="58" t="s">
        <v>22</v>
      </c>
      <c r="I8" s="58" t="s">
        <v>19</v>
      </c>
      <c r="J8" s="48" t="s">
        <v>24</v>
      </c>
      <c r="K8" s="48" t="s">
        <v>17</v>
      </c>
      <c r="L8" s="7"/>
    </row>
    <row r="9" spans="1:12" ht="72" customHeight="1" x14ac:dyDescent="0.25">
      <c r="A9" s="58"/>
      <c r="B9" s="58"/>
      <c r="C9" s="58"/>
      <c r="D9" s="58"/>
      <c r="E9" s="38" t="s">
        <v>20</v>
      </c>
      <c r="F9" s="8">
        <v>796.9</v>
      </c>
      <c r="G9" s="22">
        <v>11</v>
      </c>
      <c r="H9" s="58"/>
      <c r="I9" s="58"/>
      <c r="J9" s="50"/>
      <c r="K9" s="50"/>
      <c r="L9" s="9"/>
    </row>
    <row r="10" spans="1:12" s="15" customFormat="1" ht="20.25" customHeight="1" x14ac:dyDescent="0.25">
      <c r="A10" s="11"/>
      <c r="B10" s="11"/>
      <c r="C10" s="12" t="s">
        <v>15</v>
      </c>
      <c r="D10" s="11"/>
      <c r="E10" s="12"/>
      <c r="F10" s="13">
        <f>F9+F8</f>
        <v>1183.4000000000001</v>
      </c>
      <c r="G10" s="13"/>
      <c r="H10" s="11"/>
      <c r="I10" s="11"/>
      <c r="J10" s="18"/>
      <c r="K10" s="18"/>
    </row>
    <row r="11" spans="1:12" s="15" customFormat="1" ht="60" customHeight="1" x14ac:dyDescent="0.25">
      <c r="A11" s="48">
        <v>4</v>
      </c>
      <c r="B11" s="48" t="s">
        <v>25</v>
      </c>
      <c r="C11" s="48" t="s">
        <v>28</v>
      </c>
      <c r="D11" s="48" t="s">
        <v>11</v>
      </c>
      <c r="E11" s="44" t="s">
        <v>37</v>
      </c>
      <c r="F11" s="13">
        <v>24</v>
      </c>
      <c r="G11" s="13"/>
      <c r="H11" s="11"/>
      <c r="I11" s="11"/>
      <c r="J11" s="18"/>
      <c r="K11" s="18"/>
    </row>
    <row r="12" spans="1:12" ht="141.75" customHeight="1" x14ac:dyDescent="0.25">
      <c r="A12" s="50"/>
      <c r="B12" s="50"/>
      <c r="C12" s="50"/>
      <c r="D12" s="50"/>
      <c r="E12" s="38" t="s">
        <v>20</v>
      </c>
      <c r="F12" s="3">
        <v>80</v>
      </c>
      <c r="G12" s="22">
        <v>11</v>
      </c>
      <c r="H12" s="33" t="s">
        <v>26</v>
      </c>
      <c r="I12" s="33" t="s">
        <v>29</v>
      </c>
      <c r="J12" s="33" t="s">
        <v>30</v>
      </c>
      <c r="K12" s="10" t="s">
        <v>27</v>
      </c>
    </row>
    <row r="13" spans="1:12" s="15" customFormat="1" ht="20.25" customHeight="1" x14ac:dyDescent="0.25">
      <c r="A13" s="11"/>
      <c r="B13" s="11"/>
      <c r="C13" s="12" t="s">
        <v>15</v>
      </c>
      <c r="D13" s="11"/>
      <c r="E13" s="12"/>
      <c r="F13" s="13">
        <f>F12+F11</f>
        <v>104</v>
      </c>
      <c r="G13" s="13"/>
      <c r="H13" s="11"/>
      <c r="I13" s="11"/>
      <c r="J13" s="18"/>
      <c r="K13" s="18"/>
    </row>
    <row r="14" spans="1:12" ht="78" customHeight="1" x14ac:dyDescent="0.25">
      <c r="A14" s="38"/>
      <c r="B14" s="38" t="s">
        <v>31</v>
      </c>
      <c r="C14" s="38" t="s">
        <v>33</v>
      </c>
      <c r="D14" s="38" t="s">
        <v>11</v>
      </c>
      <c r="E14" s="38" t="s">
        <v>34</v>
      </c>
      <c r="F14" s="22">
        <v>459.5</v>
      </c>
      <c r="G14" s="6">
        <v>7</v>
      </c>
      <c r="H14" s="33" t="s">
        <v>67</v>
      </c>
      <c r="I14" s="40" t="s">
        <v>68</v>
      </c>
      <c r="J14" s="40" t="s">
        <v>69</v>
      </c>
      <c r="K14" s="39" t="s">
        <v>70</v>
      </c>
    </row>
    <row r="15" spans="1:12" s="15" customFormat="1" ht="15.95" customHeight="1" x14ac:dyDescent="0.25">
      <c r="A15" s="19"/>
      <c r="B15" s="19"/>
      <c r="C15" s="21" t="s">
        <v>15</v>
      </c>
      <c r="D15" s="19"/>
      <c r="E15" s="16"/>
      <c r="F15" s="29">
        <v>459.5</v>
      </c>
      <c r="G15" s="30"/>
      <c r="H15" s="20"/>
      <c r="I15" s="19"/>
      <c r="J15" s="19"/>
      <c r="K15" s="19"/>
    </row>
    <row r="16" spans="1:12" ht="31.5" customHeight="1" x14ac:dyDescent="0.25">
      <c r="A16" s="44">
        <v>6</v>
      </c>
      <c r="B16" s="44" t="s">
        <v>35</v>
      </c>
      <c r="C16" s="44" t="s">
        <v>36</v>
      </c>
      <c r="D16" s="38" t="s">
        <v>11</v>
      </c>
      <c r="E16" s="38" t="s">
        <v>32</v>
      </c>
      <c r="F16" s="22">
        <v>100</v>
      </c>
      <c r="G16" s="22">
        <v>13</v>
      </c>
      <c r="H16" s="44" t="s">
        <v>41</v>
      </c>
      <c r="I16" s="44" t="s">
        <v>38</v>
      </c>
      <c r="J16" s="44" t="s">
        <v>40</v>
      </c>
      <c r="K16" s="47" t="s">
        <v>39</v>
      </c>
    </row>
    <row r="17" spans="1:11" x14ac:dyDescent="0.25">
      <c r="A17" s="19"/>
      <c r="B17" s="19"/>
      <c r="C17" s="21" t="s">
        <v>15</v>
      </c>
      <c r="D17" s="19"/>
      <c r="E17" s="26"/>
      <c r="F17" s="31">
        <v>100</v>
      </c>
      <c r="G17" s="31"/>
      <c r="H17" s="11"/>
      <c r="I17" s="11"/>
      <c r="J17" s="11"/>
      <c r="K17" s="11"/>
    </row>
    <row r="18" spans="1:11" ht="47.25" x14ac:dyDescent="0.25">
      <c r="A18" s="38">
        <v>7</v>
      </c>
      <c r="B18" s="23"/>
      <c r="C18" s="38" t="s">
        <v>45</v>
      </c>
      <c r="D18" s="38" t="s">
        <v>46</v>
      </c>
      <c r="E18" s="27" t="s">
        <v>32</v>
      </c>
      <c r="F18" s="6"/>
      <c r="G18" s="24" t="s">
        <v>47</v>
      </c>
      <c r="H18" s="38" t="s">
        <v>66</v>
      </c>
      <c r="I18" s="38" t="s">
        <v>48</v>
      </c>
      <c r="J18" s="42">
        <v>89398219058</v>
      </c>
      <c r="K18" s="38" t="s">
        <v>49</v>
      </c>
    </row>
    <row r="19" spans="1:11" ht="31.5" x14ac:dyDescent="0.25">
      <c r="A19" s="48">
        <v>8</v>
      </c>
      <c r="B19" s="57"/>
      <c r="C19" s="58" t="s">
        <v>50</v>
      </c>
      <c r="D19" s="42" t="s">
        <v>11</v>
      </c>
      <c r="E19" s="34" t="s">
        <v>32</v>
      </c>
      <c r="F19" s="24"/>
      <c r="G19" s="6" t="s">
        <v>51</v>
      </c>
      <c r="H19" s="58" t="s">
        <v>52</v>
      </c>
      <c r="I19" s="58" t="s">
        <v>53</v>
      </c>
      <c r="J19" s="58">
        <v>89323030111</v>
      </c>
      <c r="K19" s="59" t="s">
        <v>54</v>
      </c>
    </row>
    <row r="20" spans="1:11" x14ac:dyDescent="0.25">
      <c r="A20" s="49"/>
      <c r="B20" s="57"/>
      <c r="C20" s="58"/>
      <c r="D20" s="42" t="s">
        <v>11</v>
      </c>
      <c r="E20" s="34" t="s">
        <v>55</v>
      </c>
      <c r="F20" s="24"/>
      <c r="G20" s="25" t="s">
        <v>56</v>
      </c>
      <c r="H20" s="58"/>
      <c r="I20" s="58"/>
      <c r="J20" s="58"/>
      <c r="K20" s="59"/>
    </row>
    <row r="21" spans="1:11" ht="31.5" x14ac:dyDescent="0.25">
      <c r="A21" s="49"/>
      <c r="B21" s="57"/>
      <c r="C21" s="58"/>
      <c r="D21" s="42" t="s">
        <v>11</v>
      </c>
      <c r="E21" s="34" t="s">
        <v>34</v>
      </c>
      <c r="F21" s="24"/>
      <c r="G21" s="6">
        <v>2</v>
      </c>
      <c r="H21" s="58"/>
      <c r="I21" s="58"/>
      <c r="J21" s="58"/>
      <c r="K21" s="59"/>
    </row>
    <row r="22" spans="1:11" ht="31.5" x14ac:dyDescent="0.25">
      <c r="A22" s="49"/>
      <c r="B22" s="57"/>
      <c r="C22" s="58"/>
      <c r="D22" s="38" t="s">
        <v>46</v>
      </c>
      <c r="E22" s="34" t="s">
        <v>32</v>
      </c>
      <c r="F22" s="24"/>
      <c r="G22" s="6" t="s">
        <v>57</v>
      </c>
      <c r="H22" s="58"/>
      <c r="I22" s="58"/>
      <c r="J22" s="58"/>
      <c r="K22" s="59"/>
    </row>
    <row r="23" spans="1:11" x14ac:dyDescent="0.25">
      <c r="A23" s="50"/>
      <c r="B23" s="57"/>
      <c r="C23" s="58"/>
      <c r="D23" s="38" t="s">
        <v>46</v>
      </c>
      <c r="E23" s="27" t="s">
        <v>55</v>
      </c>
      <c r="F23" s="24"/>
      <c r="G23" s="6">
        <v>10.11</v>
      </c>
      <c r="H23" s="58"/>
      <c r="I23" s="58"/>
      <c r="J23" s="58"/>
      <c r="K23" s="59"/>
    </row>
    <row r="24" spans="1:11" ht="31.5" x14ac:dyDescent="0.25">
      <c r="A24" s="48">
        <v>8</v>
      </c>
      <c r="B24" s="57"/>
      <c r="C24" s="65" t="s">
        <v>75</v>
      </c>
      <c r="D24" s="45" t="s">
        <v>11</v>
      </c>
      <c r="E24" s="34" t="s">
        <v>32</v>
      </c>
      <c r="F24" s="24"/>
      <c r="G24" s="6" t="s">
        <v>76</v>
      </c>
      <c r="H24" s="58" t="s">
        <v>79</v>
      </c>
      <c r="I24" s="58" t="s">
        <v>80</v>
      </c>
      <c r="J24" s="58">
        <v>89229675588</v>
      </c>
      <c r="K24" s="59" t="s">
        <v>81</v>
      </c>
    </row>
    <row r="25" spans="1:11" x14ac:dyDescent="0.25">
      <c r="A25" s="49"/>
      <c r="B25" s="57"/>
      <c r="C25" s="65"/>
      <c r="D25" s="45" t="s">
        <v>11</v>
      </c>
      <c r="E25" s="34" t="s">
        <v>55</v>
      </c>
      <c r="F25" s="24"/>
      <c r="G25" s="25" t="s">
        <v>77</v>
      </c>
      <c r="H25" s="58"/>
      <c r="I25" s="58"/>
      <c r="J25" s="58"/>
      <c r="K25" s="59"/>
    </row>
    <row r="26" spans="1:11" ht="31.5" x14ac:dyDescent="0.25">
      <c r="A26" s="49"/>
      <c r="B26" s="57"/>
      <c r="C26" s="65"/>
      <c r="D26" s="46" t="s">
        <v>46</v>
      </c>
      <c r="E26" s="34" t="s">
        <v>32</v>
      </c>
      <c r="F26" s="24"/>
      <c r="G26" s="6" t="s">
        <v>78</v>
      </c>
      <c r="H26" s="58"/>
      <c r="I26" s="58"/>
      <c r="J26" s="58"/>
      <c r="K26" s="59"/>
    </row>
    <row r="27" spans="1:11" x14ac:dyDescent="0.25">
      <c r="A27" s="50"/>
      <c r="B27" s="57"/>
      <c r="C27" s="65"/>
      <c r="D27" s="46" t="s">
        <v>46</v>
      </c>
      <c r="E27" s="27" t="s">
        <v>55</v>
      </c>
      <c r="F27" s="24"/>
      <c r="G27" s="6">
        <v>10</v>
      </c>
      <c r="H27" s="58"/>
      <c r="I27" s="58"/>
      <c r="J27" s="58"/>
      <c r="K27" s="59"/>
    </row>
    <row r="28" spans="1:11" x14ac:dyDescent="0.25">
      <c r="A28" s="48">
        <v>9</v>
      </c>
      <c r="B28" s="51"/>
      <c r="C28" s="58" t="s">
        <v>58</v>
      </c>
      <c r="D28" s="38" t="s">
        <v>46</v>
      </c>
      <c r="E28" s="27" t="s">
        <v>59</v>
      </c>
      <c r="F28" s="24"/>
      <c r="G28" s="24"/>
      <c r="H28" s="48" t="s">
        <v>60</v>
      </c>
      <c r="I28" s="48" t="s">
        <v>63</v>
      </c>
      <c r="J28" s="48" t="s">
        <v>61</v>
      </c>
      <c r="K28" s="54" t="s">
        <v>62</v>
      </c>
    </row>
    <row r="29" spans="1:11" ht="31.5" x14ac:dyDescent="0.25">
      <c r="A29" s="49"/>
      <c r="B29" s="52"/>
      <c r="C29" s="58"/>
      <c r="D29" s="38" t="s">
        <v>46</v>
      </c>
      <c r="E29" s="35" t="s">
        <v>32</v>
      </c>
      <c r="F29" s="24"/>
      <c r="G29" s="24"/>
      <c r="H29" s="49"/>
      <c r="I29" s="49"/>
      <c r="J29" s="49"/>
      <c r="K29" s="55"/>
    </row>
    <row r="30" spans="1:11" x14ac:dyDescent="0.25">
      <c r="A30" s="49"/>
      <c r="B30" s="52"/>
      <c r="C30" s="58"/>
      <c r="D30" s="42" t="s">
        <v>11</v>
      </c>
      <c r="E30" s="27" t="s">
        <v>59</v>
      </c>
      <c r="F30" s="24"/>
      <c r="G30" s="24"/>
      <c r="H30" s="49"/>
      <c r="I30" s="49"/>
      <c r="J30" s="49"/>
      <c r="K30" s="55"/>
    </row>
    <row r="31" spans="1:11" ht="31.5" x14ac:dyDescent="0.25">
      <c r="A31" s="50"/>
      <c r="B31" s="53"/>
      <c r="C31" s="58"/>
      <c r="D31" s="42" t="s">
        <v>11</v>
      </c>
      <c r="E31" s="35" t="s">
        <v>32</v>
      </c>
      <c r="F31" s="24"/>
      <c r="G31" s="24"/>
      <c r="H31" s="50"/>
      <c r="I31" s="50"/>
      <c r="J31" s="50"/>
      <c r="K31" s="56"/>
    </row>
    <row r="32" spans="1:11" ht="47.25" x14ac:dyDescent="0.25">
      <c r="A32" s="38">
        <v>10</v>
      </c>
      <c r="B32" s="23"/>
      <c r="C32" s="42" t="s">
        <v>71</v>
      </c>
      <c r="D32" s="23" t="s">
        <v>46</v>
      </c>
      <c r="E32" s="42" t="s">
        <v>32</v>
      </c>
      <c r="F32" s="6">
        <v>600</v>
      </c>
      <c r="G32" s="24"/>
      <c r="H32" s="43" t="s">
        <v>72</v>
      </c>
      <c r="I32" s="42" t="s">
        <v>73</v>
      </c>
      <c r="J32" s="23">
        <v>89925246414</v>
      </c>
      <c r="K32" s="23"/>
    </row>
    <row r="33" spans="5:8" x14ac:dyDescent="0.25">
      <c r="E33" s="36"/>
      <c r="F33" s="32"/>
      <c r="G33" s="32"/>
      <c r="H33" s="32"/>
    </row>
    <row r="34" spans="5:8" x14ac:dyDescent="0.25">
      <c r="E34" s="36"/>
      <c r="F34" s="32"/>
      <c r="G34" s="32"/>
      <c r="H34" s="32"/>
    </row>
    <row r="35" spans="5:8" x14ac:dyDescent="0.25">
      <c r="E35" s="36"/>
      <c r="F35" s="32"/>
      <c r="G35" s="32"/>
      <c r="H35" s="32"/>
    </row>
    <row r="36" spans="5:8" x14ac:dyDescent="0.25">
      <c r="E36" s="36"/>
      <c r="F36" s="32"/>
      <c r="G36" s="32"/>
      <c r="H36" s="32"/>
    </row>
    <row r="37" spans="5:8" x14ac:dyDescent="0.25">
      <c r="E37" s="36"/>
      <c r="F37" s="32"/>
      <c r="G37" s="32"/>
      <c r="H37" s="32"/>
    </row>
    <row r="38" spans="5:8" x14ac:dyDescent="0.25">
      <c r="E38" s="36"/>
      <c r="F38" s="32"/>
      <c r="G38" s="32"/>
      <c r="H38" s="32"/>
    </row>
    <row r="39" spans="5:8" x14ac:dyDescent="0.25">
      <c r="E39" s="36"/>
      <c r="F39" s="32"/>
      <c r="G39" s="32"/>
      <c r="H39" s="32"/>
    </row>
    <row r="40" spans="5:8" x14ac:dyDescent="0.25">
      <c r="E40" s="36"/>
      <c r="F40" s="32"/>
      <c r="G40" s="32"/>
      <c r="H40" s="32"/>
    </row>
    <row r="41" spans="5:8" x14ac:dyDescent="0.25">
      <c r="E41" s="36"/>
      <c r="F41" s="32"/>
      <c r="G41" s="32"/>
      <c r="H41" s="32"/>
    </row>
    <row r="42" spans="5:8" x14ac:dyDescent="0.25">
      <c r="E42" s="36"/>
      <c r="F42" s="32"/>
      <c r="G42" s="32"/>
      <c r="H42" s="32"/>
    </row>
    <row r="43" spans="5:8" x14ac:dyDescent="0.25">
      <c r="E43" s="36"/>
      <c r="F43" s="32"/>
      <c r="G43" s="32"/>
      <c r="H43" s="32"/>
    </row>
    <row r="44" spans="5:8" x14ac:dyDescent="0.25">
      <c r="E44" s="36"/>
      <c r="F44" s="32"/>
      <c r="G44" s="32"/>
      <c r="H44" s="32"/>
    </row>
    <row r="45" spans="5:8" x14ac:dyDescent="0.25">
      <c r="E45" s="36"/>
      <c r="F45" s="32"/>
      <c r="G45" s="32"/>
      <c r="H45" s="32"/>
    </row>
    <row r="46" spans="5:8" x14ac:dyDescent="0.25">
      <c r="E46" s="36"/>
      <c r="F46" s="32"/>
      <c r="G46" s="32"/>
      <c r="H46" s="32"/>
    </row>
    <row r="47" spans="5:8" x14ac:dyDescent="0.25">
      <c r="E47" s="36"/>
      <c r="F47" s="32"/>
      <c r="G47" s="32"/>
      <c r="H47" s="32"/>
    </row>
    <row r="48" spans="5:8" x14ac:dyDescent="0.25">
      <c r="E48" s="36"/>
      <c r="F48" s="32"/>
      <c r="G48" s="32"/>
      <c r="H48" s="32"/>
    </row>
    <row r="49" spans="5:8" x14ac:dyDescent="0.25">
      <c r="E49" s="36"/>
      <c r="F49" s="32"/>
      <c r="G49" s="32"/>
      <c r="H49" s="32"/>
    </row>
    <row r="50" spans="5:8" x14ac:dyDescent="0.25">
      <c r="E50" s="36"/>
      <c r="F50" s="32"/>
      <c r="G50" s="32"/>
      <c r="H50" s="32"/>
    </row>
    <row r="51" spans="5:8" x14ac:dyDescent="0.25">
      <c r="E51" s="36"/>
      <c r="F51" s="32"/>
      <c r="G51" s="32"/>
      <c r="H51" s="32"/>
    </row>
    <row r="52" spans="5:8" x14ac:dyDescent="0.25">
      <c r="E52" s="36"/>
      <c r="F52" s="32"/>
      <c r="G52" s="32"/>
      <c r="H52" s="32"/>
    </row>
    <row r="53" spans="5:8" x14ac:dyDescent="0.25">
      <c r="E53" s="36"/>
      <c r="F53" s="32"/>
      <c r="G53" s="32"/>
      <c r="H53" s="32"/>
    </row>
    <row r="54" spans="5:8" x14ac:dyDescent="0.25">
      <c r="E54" s="36"/>
      <c r="F54" s="32"/>
      <c r="G54" s="32"/>
      <c r="H54" s="32"/>
    </row>
    <row r="55" spans="5:8" x14ac:dyDescent="0.25">
      <c r="E55" s="36"/>
      <c r="F55" s="32"/>
      <c r="G55" s="32"/>
      <c r="H55" s="32"/>
    </row>
    <row r="56" spans="5:8" x14ac:dyDescent="0.25">
      <c r="E56" s="36"/>
      <c r="F56" s="32"/>
      <c r="G56" s="32"/>
      <c r="H56" s="32"/>
    </row>
    <row r="57" spans="5:8" x14ac:dyDescent="0.25">
      <c r="E57" s="36"/>
      <c r="F57" s="32"/>
      <c r="G57" s="32"/>
      <c r="H57" s="32"/>
    </row>
    <row r="58" spans="5:8" x14ac:dyDescent="0.25">
      <c r="E58" s="36"/>
      <c r="F58" s="32"/>
      <c r="G58" s="32"/>
      <c r="H58" s="32"/>
    </row>
    <row r="59" spans="5:8" x14ac:dyDescent="0.25">
      <c r="E59" s="36"/>
      <c r="F59" s="32"/>
      <c r="G59" s="32"/>
      <c r="H59" s="32"/>
    </row>
    <row r="60" spans="5:8" x14ac:dyDescent="0.25">
      <c r="E60" s="36"/>
      <c r="F60" s="32"/>
      <c r="G60" s="32"/>
      <c r="H60" s="32"/>
    </row>
    <row r="61" spans="5:8" x14ac:dyDescent="0.25">
      <c r="E61" s="36"/>
      <c r="F61" s="32"/>
      <c r="G61" s="32"/>
      <c r="H61" s="32"/>
    </row>
    <row r="62" spans="5:8" x14ac:dyDescent="0.25">
      <c r="E62" s="36"/>
      <c r="F62" s="32"/>
      <c r="G62" s="32"/>
      <c r="H62" s="32"/>
    </row>
  </sheetData>
  <mergeCells count="41">
    <mergeCell ref="J28:J31"/>
    <mergeCell ref="K28:K31"/>
    <mergeCell ref="A19:A23"/>
    <mergeCell ref="B19:B23"/>
    <mergeCell ref="C19:C23"/>
    <mergeCell ref="H19:H23"/>
    <mergeCell ref="I19:I23"/>
    <mergeCell ref="J19:J23"/>
    <mergeCell ref="A24:A27"/>
    <mergeCell ref="B24:B27"/>
    <mergeCell ref="A28:A31"/>
    <mergeCell ref="B28:B31"/>
    <mergeCell ref="C28:C31"/>
    <mergeCell ref="H28:H31"/>
    <mergeCell ref="I28:I31"/>
    <mergeCell ref="D8:D9"/>
    <mergeCell ref="H8:H9"/>
    <mergeCell ref="I8:I9"/>
    <mergeCell ref="B11:B12"/>
    <mergeCell ref="K19:K23"/>
    <mergeCell ref="I24:I27"/>
    <mergeCell ref="J24:J27"/>
    <mergeCell ref="K24:K27"/>
    <mergeCell ref="A1:K1"/>
    <mergeCell ref="A4:A6"/>
    <mergeCell ref="B4:B6"/>
    <mergeCell ref="C4:C6"/>
    <mergeCell ref="H4:H6"/>
    <mergeCell ref="I4:I6"/>
    <mergeCell ref="K4:K6"/>
    <mergeCell ref="J5:J6"/>
    <mergeCell ref="J8:J9"/>
    <mergeCell ref="K8:K9"/>
    <mergeCell ref="A8:A9"/>
    <mergeCell ref="B8:B9"/>
    <mergeCell ref="C8:C9"/>
    <mergeCell ref="A11:A12"/>
    <mergeCell ref="C11:C12"/>
    <mergeCell ref="D11:D12"/>
    <mergeCell ref="C24:C27"/>
    <mergeCell ref="H24:H27"/>
  </mergeCells>
  <hyperlinks>
    <hyperlink ref="K4" r:id="rId1"/>
    <hyperlink ref="K12" r:id="rId2"/>
    <hyperlink ref="K16" r:id="rId3"/>
    <hyperlink ref="K19" r:id="rId4"/>
    <hyperlink ref="K28" r:id="rId5"/>
    <hyperlink ref="K24" r:id="rId6"/>
  </hyperlinks>
  <pageMargins left="0.7" right="0.7" top="0.75" bottom="0.75" header="0.3" footer="0.3"/>
  <pageSetup paperSize="9" scale="46" orientation="portrait" r:id="rId7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Лист3</vt:lpstr>
      <vt:lpstr>Лист4</vt:lpstr>
    </vt:vector>
  </TitlesOfParts>
  <Company>Министерство лесного комплекса Иркутской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</dc:creator>
  <cp:lastModifiedBy>Южакова Татьяна Евгеньевна</cp:lastModifiedBy>
  <cp:lastPrinted>2025-04-09T09:51:12Z</cp:lastPrinted>
  <dcterms:created xsi:type="dcterms:W3CDTF">2020-10-08T09:05:05Z</dcterms:created>
  <dcterms:modified xsi:type="dcterms:W3CDTF">2025-04-10T02:14:11Z</dcterms:modified>
</cp:coreProperties>
</file>